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vwarren2\Documents\FY 2021\FOIA\2019-FEFO-00049\"/>
    </mc:Choice>
  </mc:AlternateContent>
  <xr:revisionPtr revIDLastSave="0" documentId="13_ncr:1_{A25F72E3-61D0-4FBF-8128-19BFD328842C}" xr6:coauthVersionLast="45" xr6:coauthVersionMax="45" xr10:uidLastSave="{00000000-0000-0000-0000-000000000000}"/>
  <bookViews>
    <workbookView xWindow="-108" yWindow="-108" windowWidth="23256" windowHeight="12576" xr2:uid="{00000000-000D-0000-FFFF-FFFF00000000}"/>
  </bookViews>
  <sheets>
    <sheet name="BSIR (3)" sheetId="3" r:id="rId1"/>
  </sheets>
  <definedNames>
    <definedName name="_05a_Consolidated_Query_Last_BSIR_KW_Deliverable" localSheetId="0">'BSIR (3)'!$A$1:$N$26</definedName>
    <definedName name="_05a_Consolidated_Query_Last_BSIR_KW_Deliverable">#REF!</definedName>
    <definedName name="_xlnm._FilterDatabase" localSheetId="0" hidden="1">'BSIR (3)'!$A$1:$N$27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3" l="1"/>
  <c r="M27" i="3"/>
  <c r="L27" i="3"/>
  <c r="K27" i="3"/>
  <c r="J27" i="3"/>
  <c r="I27" i="3"/>
</calcChain>
</file>

<file path=xl/sharedStrings.xml><?xml version="1.0" encoding="utf-8"?>
<sst xmlns="http://schemas.openxmlformats.org/spreadsheetml/2006/main" count="168" uniqueCount="101">
  <si>
    <t>Grant Year</t>
  </si>
  <si>
    <t>STATE</t>
  </si>
  <si>
    <t>LEGAL_AGENCY_NAME</t>
  </si>
  <si>
    <t>JURISDICTION_NAME</t>
  </si>
  <si>
    <t>URBAN_AREA</t>
  </si>
  <si>
    <t>INVESTMENT_NAME</t>
  </si>
  <si>
    <t>PROJECT_TITLE</t>
  </si>
  <si>
    <t>PROJECT_DESCRIPTION</t>
  </si>
  <si>
    <t>LETPP</t>
  </si>
  <si>
    <t>SHSP</t>
  </si>
  <si>
    <t>UASI</t>
  </si>
  <si>
    <t>THSGP</t>
  </si>
  <si>
    <t>MMRS</t>
  </si>
  <si>
    <t>TOTAL_FUNDING</t>
  </si>
  <si>
    <t>2007</t>
  </si>
  <si>
    <t>Alabama</t>
  </si>
  <si>
    <t>Alabama Department of Public Safety</t>
  </si>
  <si>
    <t>Acquire and implement REAL ID technologies</t>
  </si>
  <si>
    <t>Real ID Technology</t>
  </si>
  <si>
    <t>Enhance states ability to comply Real ID Act</t>
  </si>
  <si>
    <t>Bullock County EMA</t>
  </si>
  <si>
    <t>Bullock County</t>
  </si>
  <si>
    <t>Enhance physical security</t>
  </si>
  <si>
    <t>enhance physical security through surveilence</t>
  </si>
  <si>
    <t>Michigan</t>
  </si>
  <si>
    <t>Michigan Department of State</t>
  </si>
  <si>
    <t>Detroit Urban Area</t>
  </si>
  <si>
    <t>Enhance information sharing to collect/analyze/disseminate information &amp; intelligence to all sectors</t>
  </si>
  <si>
    <t>Real ID equipment</t>
  </si>
  <si>
    <t>Real ID/WHTI requirements will be added to the Michigan Department of State (MDOS) Business Application Modernization (BAM) project that reengineers and redesigns all MDOS business processes and associated technical infrastructure.  
The purchase of 200 scanners to be located in Secretary of State branch offices in Southeast Michigan (list attached) will help meet the REAL ID requirements for scanning source documents that proves and establishes identity, US citizenship or lawful immigration status, date of birth, Social Security Number or ineligibility for SSN, principal residence address.</t>
  </si>
  <si>
    <t>West Virginia</t>
  </si>
  <si>
    <t>City of Beckley SHS Credentialing</t>
  </si>
  <si>
    <t>West Virginia REAL ID Credentialing Compliance Project</t>
  </si>
  <si>
    <t>Local Jurisdictions  SHS  Credentialing</t>
  </si>
  <si>
    <t>Local Jurisdictions  SHS Credentialing</t>
  </si>
  <si>
    <t>WV Homeland Security State Administrative Agency</t>
  </si>
  <si>
    <t>SAA Real ID</t>
  </si>
  <si>
    <t>2008</t>
  </si>
  <si>
    <t>Kansas</t>
  </si>
  <si>
    <t>KS Dept. of Health &amp; Environment</t>
  </si>
  <si>
    <t>Preparedness Planning and Enhanced Regional Collaboration</t>
  </si>
  <si>
    <t>Data Exchange Equipment</t>
  </si>
  <si>
    <t>The purpose of this project is to assist KDOR and other local, state, and federal agencies in meeting a vital REAL ID mandate for source verification of documents submitted for proof of citizenship/identity.  This information will be shared with Law Enforcement officers, as needed, to assist in the determination of identity and lawful presence.</t>
  </si>
  <si>
    <t>2009</t>
  </si>
  <si>
    <t>Hawaii</t>
  </si>
  <si>
    <t>Department of Transportation</t>
  </si>
  <si>
    <t>Improved Interoperable Communications Capability</t>
  </si>
  <si>
    <t>Real ID Program</t>
  </si>
  <si>
    <t>Real ID Program for the State</t>
  </si>
  <si>
    <t>Tribe - Pascua Yaqui Tribe</t>
  </si>
  <si>
    <t>Pascua Yaqui Tribe (Direct Tribal Grantee)</t>
  </si>
  <si>
    <t>Pascua Yaqui Tribe's Real ID Enahcements</t>
  </si>
  <si>
    <t>Pascua Yaqui Tribe's WHTI real ID Enhancement for compliance of US Homeland Security initiatives</t>
  </si>
  <si>
    <t>2010</t>
  </si>
  <si>
    <t>Tennessee</t>
  </si>
  <si>
    <t>Madison County Emergency Management Agency</t>
  </si>
  <si>
    <t>County Of Madison</t>
  </si>
  <si>
    <t>Develop and Implement Critical Infrastructure Protection Program</t>
  </si>
  <si>
    <t>B - Real ID Systems w/ Assert Management</t>
  </si>
  <si>
    <t>Equipment and supplies for a Real ID system that will also be able to be used as an asset management tool for the district teams' personnel and equipment.</t>
  </si>
  <si>
    <t>2016</t>
  </si>
  <si>
    <t>Idaho</t>
  </si>
  <si>
    <t>Bureau of Homeland Security</t>
  </si>
  <si>
    <t>Physical Security Enhancements</t>
  </si>
  <si>
    <t>2016 SHSP PHYSICAL SECURITY ENHANCEMENTS</t>
  </si>
  <si>
    <t>IOEM supported Idaho Brands in the statewide endeavor to enhance and sustain the Livestock Tracking capability to prevent Agroterrorism events. $20,000 in equipment has been purchased in support of this project. IOEM supported the Idaho Transportation Department in achieving major milestones including completion of the required security plan and necessary programming for the REAL ID project for the State of Idaho. IOEM continues to support ITD and now the ISP as they begin interfacing their system with REAL ID requirements, and has contributed funding to this multi-year, multi-agency project that benefits the entire state.</t>
  </si>
  <si>
    <t>Clearwater County</t>
  </si>
  <si>
    <t>SHSP - Real ID Secure System</t>
  </si>
  <si>
    <t>Assess security needs and upgrade Clearwater County Driver¿s License office to meet the Department of Homeland Security''s Real ID Security Plan.  $23,854 allocated for equipment purchases.</t>
  </si>
  <si>
    <t>2017</t>
  </si>
  <si>
    <t>American Samoa</t>
  </si>
  <si>
    <t>American Samoa Department of Homeland Security</t>
  </si>
  <si>
    <t>REAL ID COMPLIANCE IMPLEMENTATION</t>
  </si>
  <si>
    <t>Driver&amp;rsquo;s License REAL ID ACT Implementation Compliance</t>
  </si>
  <si>
    <t>This project will enhance security measures to the existing weak database system currently in place.  Providing additional cyber-security protection and physical security measures to the system is necessary in safeguarding drivers¿ personally identifiable information.  The purchase of software equipment and its successful installation, and the hardening of the existing Office of Motor Vehicle building facility, are some identified priority items that need to be completed first.</t>
  </si>
  <si>
    <t>Boundary County</t>
  </si>
  <si>
    <t>Interoperable Communications</t>
  </si>
  <si>
    <t>SHSP - Develop/enhance interoperable communications systems</t>
  </si>
  <si>
    <t>Sustainent of interoperable communications capability by the acquisition of replacement equipment and provide maintenance and enhancements to the system. Deliver coordinated, prompt, reliable, and actionable information to the whole community through the use of clear, consistent, accessible, and culturally and linguistically appropriate methods to effectively relay information. Address on-scene security and protection, access control and identity verification. and screening search and detection. Support Real ID mandate and livestock tracking system. $10959.51</t>
  </si>
  <si>
    <t>2018</t>
  </si>
  <si>
    <t>Connecticut</t>
  </si>
  <si>
    <t>Department of Emergency Services and Public Protection - State Projects</t>
  </si>
  <si>
    <t>Real ID/Drivers License Security Program - Department of Motor Vehicles</t>
  </si>
  <si>
    <t>Information Access - SAVE Database - DMV</t>
  </si>
  <si>
    <t>This project provides funding to the CT Department of Motor Vehicles (DMV) for access to the Systematic Alien Verifications for Entitlements Software (SAVE).DMV''''''''s allocation is based on the average usage/system access costs.</t>
  </si>
  <si>
    <t>Tribe - Tulalip Tribes of the Tulalip Reservation, Washington</t>
  </si>
  <si>
    <t>Tulalip Tribes of the Tulalip Reservation, Washington (Direct Tribal Grantee)</t>
  </si>
  <si>
    <t>Tulalip Tribes Enhanced Tribal ID</t>
  </si>
  <si>
    <t>We are in the process of creating a Tulalip Tribal Enhanced ID card for Boarder Cross and also so that our IDs will be accepted when the real ID Act is in place.</t>
  </si>
  <si>
    <t>2019</t>
  </si>
  <si>
    <t>Real ID/Drivers License Security PRogram - Department of Motor Vehicles</t>
  </si>
  <si>
    <t>This project provides funding to the CT Department of Motor Vehicles (DMV) for access to the Systematic Alien Verification for Entitlements Software (SAVE). DMV''s allocation is based on the average annual usage/access.</t>
  </si>
  <si>
    <t>Tribe - Morongo Band of Mission Indians</t>
  </si>
  <si>
    <t>Morongo Band of Mission Indians (Direct Tribal Grantee)</t>
  </si>
  <si>
    <t>Real Tribal IDs</t>
  </si>
  <si>
    <t>Morongo Tribal members currently have Tribal IDs but they do not meet the criteria of The REAL ID Act which establishes minimum security standards for license issuance and production and prohibits Federal agencies from accepting for certain purposes driver¿s licenses and identification cards from states not meeting the Act¿s minimum standards.  With the Reservation¿s proximity to the Mexico border and Pacific Ocean, the Tribe would like to pursue giving Tribal Members the option to obtain an ID that meets the standards for the REAL ID Act. 
The new Morongo Tribal ID cards can be used for travel in the same manner that an enhanced driver¿s license or passport ID card would allow.  
The Project is supporting the overall National Preparedness Goal through delivering the following core capability of Prevention: Prevent, avoid or stop an imminent, threatened or actual act of terrorism.
The Goal of the Morongo Tribal ID Project is to create IDs for Tribal Members that meet the qualifications of the REAL IDs Act.  
-	Tribal ID Card Maker and supplies- $50,000</t>
  </si>
  <si>
    <t>Total</t>
  </si>
  <si>
    <t xml:space="preserve">This report includes queries in the Grant Reporting Tool (GRT) for Federal Emergency Management Agency (FEMA) Citizen Corps Program (CCP), Law Enforcement Terrorism Prevention Program (LETPP), State Homeland Security Program (SHSP), Transit Security Program (TSP), Urban Areas Security Initiative (UASI), Tribal Homeland Security Grant Program (THSGP), Emergency Management Performance Grant Supplemental (EMPGSUP), Transit Security Grant Program Supplemental (TSGPSUP), Transit Security Grant Program Ferry (TSGPF), Mississippi Interoperable Communications Grant (MSICG), Emergency Management Performance Grants (EMPG), Metropolitan Medical Response System (MMRS), Buffer Zone Protection Program (BZPP), Transit Security Grant Program (TSGP), Operation Stonegarden Grant Program (OPSG), UASI Nonprofit Security Grant Program (NSGP), Nonprofit Security Grant Program to the States (NSGP-S), UASI Nonprofit Security Grant Program (NSGP-UA), Interoperable Emergency Communications Grant Program (IECGP), Emergency Operations Center Grant Program (EOC), Regional Catastrophic Preparedness Grant Program (RCPGP), Intercity Passenger Rail Security Grant Program (IPRSGP), Intercity Passenger Rail Program (IPR) grant funding. </t>
  </si>
  <si>
    <t>To maintain data integrity, the information contained in this report is displayed exactly as submitted by the grantee.</t>
  </si>
  <si>
    <t xml:space="preserve">This report is generated for keyword search FY 2004-2019 for all grant programs. </t>
  </si>
  <si>
    <t>The following keywords were used:  READ ID, State-to-State, S2S, State Pointer Exchange System, SPEXS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</si>
</sst>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xf numFmtId="44" fontId="2" fillId="0" borderId="0" xfId="1" applyFont="1"/>
    <xf numFmtId="0" fontId="3" fillId="0" borderId="0" xfId="0" applyFont="1"/>
    <xf numFmtId="0" fontId="3" fillId="0" borderId="0" xfId="0" applyFont="1" applyAlignment="1">
      <alignment horizontal="center"/>
    </xf>
    <xf numFmtId="0" fontId="2" fillId="0" borderId="0" xfId="0" applyFont="1" applyAlignment="1">
      <alignment wrapText="1"/>
    </xf>
    <xf numFmtId="0" fontId="3" fillId="3" borderId="1" xfId="0" applyFont="1" applyFill="1" applyBorder="1" applyAlignment="1">
      <alignment horizontal="center" wrapText="1"/>
    </xf>
    <xf numFmtId="44" fontId="3" fillId="3" borderId="1" xfId="1" applyFont="1" applyFill="1" applyBorder="1" applyAlignment="1">
      <alignment horizontal="center"/>
    </xf>
    <xf numFmtId="0" fontId="2" fillId="0" borderId="1" xfId="0" applyFont="1" applyBorder="1" applyAlignment="1">
      <alignment wrapText="1"/>
    </xf>
    <xf numFmtId="44" fontId="2" fillId="0" borderId="1" xfId="1" applyFont="1" applyBorder="1"/>
    <xf numFmtId="0" fontId="3" fillId="2" borderId="1" xfId="0" applyFont="1" applyFill="1" applyBorder="1" applyAlignment="1">
      <alignment wrapText="1"/>
    </xf>
    <xf numFmtId="44" fontId="3" fillId="2" borderId="1" xfId="1" applyFont="1" applyFill="1" applyBorder="1"/>
    <xf numFmtId="0" fontId="4" fillId="0" borderId="0" xfId="0" applyFont="1"/>
    <xf numFmtId="0" fontId="4" fillId="0" borderId="0" xfId="0" applyFont="1" applyAlignment="1">
      <alignment vertical="center" wrapText="1"/>
    </xf>
    <xf numFmtId="0" fontId="4" fillId="0" borderId="0" xfId="0" applyFont="1" applyAlignment="1">
      <alignment horizontal="left" wrapText="1"/>
    </xf>
    <xf numFmtId="0" fontId="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3FA9-50D3-480F-8575-76E05E2B650B}">
  <dimension ref="A1:N35"/>
  <sheetViews>
    <sheetView showGridLines="0" tabSelected="1" workbookViewId="0">
      <pane ySplit="1" topLeftCell="A2" activePane="bottomLeft" state="frozen"/>
      <selection pane="bottomLeft" activeCell="A33" sqref="A33:E33"/>
    </sheetView>
  </sheetViews>
  <sheetFormatPr defaultRowHeight="12" x14ac:dyDescent="0.25"/>
  <cols>
    <col min="1" max="1" width="4.6640625" style="5" bestFit="1" customWidth="1"/>
    <col min="2" max="2" width="19.44140625" style="5" bestFit="1" customWidth="1"/>
    <col min="3" max="3" width="20" style="5" bestFit="1" customWidth="1"/>
    <col min="4" max="4" width="16.44140625" style="5" bestFit="1" customWidth="1"/>
    <col min="5" max="5" width="13.77734375" style="5" bestFit="1" customWidth="1"/>
    <col min="6" max="7" width="19.77734375" style="5" bestFit="1" customWidth="1"/>
    <col min="8" max="8" width="89.77734375" style="5" bestFit="1" customWidth="1"/>
    <col min="9" max="13" width="9.77734375" style="2" bestFit="1" customWidth="1"/>
    <col min="14" max="14" width="13.77734375" style="2" bestFit="1" customWidth="1"/>
    <col min="15" max="16384" width="8.88671875" style="1"/>
  </cols>
  <sheetData>
    <row r="1" spans="1:14" s="4" customFormat="1" ht="24" x14ac:dyDescent="0.25">
      <c r="A1" s="6" t="s">
        <v>0</v>
      </c>
      <c r="B1" s="6" t="s">
        <v>1</v>
      </c>
      <c r="C1" s="6" t="s">
        <v>2</v>
      </c>
      <c r="D1" s="6" t="s">
        <v>3</v>
      </c>
      <c r="E1" s="6" t="s">
        <v>4</v>
      </c>
      <c r="F1" s="6" t="s">
        <v>5</v>
      </c>
      <c r="G1" s="6" t="s">
        <v>6</v>
      </c>
      <c r="H1" s="6" t="s">
        <v>7</v>
      </c>
      <c r="I1" s="7" t="s">
        <v>8</v>
      </c>
      <c r="J1" s="7" t="s">
        <v>9</v>
      </c>
      <c r="K1" s="7" t="s">
        <v>10</v>
      </c>
      <c r="L1" s="7" t="s">
        <v>11</v>
      </c>
      <c r="M1" s="7" t="s">
        <v>12</v>
      </c>
      <c r="N1" s="7" t="s">
        <v>13</v>
      </c>
    </row>
    <row r="2" spans="1:14" ht="24" x14ac:dyDescent="0.25">
      <c r="A2" s="8" t="s">
        <v>14</v>
      </c>
      <c r="B2" s="8" t="s">
        <v>15</v>
      </c>
      <c r="C2" s="8" t="s">
        <v>16</v>
      </c>
      <c r="D2" s="8"/>
      <c r="E2" s="8"/>
      <c r="F2" s="8" t="s">
        <v>17</v>
      </c>
      <c r="G2" s="8" t="s">
        <v>18</v>
      </c>
      <c r="H2" s="8" t="s">
        <v>19</v>
      </c>
      <c r="I2" s="9">
        <v>249759.63</v>
      </c>
      <c r="J2" s="9">
        <v>0</v>
      </c>
      <c r="K2" s="9">
        <v>0</v>
      </c>
      <c r="L2" s="9">
        <v>0</v>
      </c>
      <c r="M2" s="9">
        <v>0</v>
      </c>
      <c r="N2" s="9">
        <v>249759.63</v>
      </c>
    </row>
    <row r="3" spans="1:14" ht="24" x14ac:dyDescent="0.25">
      <c r="A3" s="8" t="s">
        <v>14</v>
      </c>
      <c r="B3" s="8" t="s">
        <v>15</v>
      </c>
      <c r="C3" s="8" t="s">
        <v>20</v>
      </c>
      <c r="D3" s="8" t="s">
        <v>21</v>
      </c>
      <c r="E3" s="8"/>
      <c r="F3" s="8" t="s">
        <v>17</v>
      </c>
      <c r="G3" s="8" t="s">
        <v>22</v>
      </c>
      <c r="H3" s="8" t="s">
        <v>23</v>
      </c>
      <c r="I3" s="9">
        <v>0</v>
      </c>
      <c r="J3" s="9">
        <v>5800</v>
      </c>
      <c r="K3" s="9">
        <v>0</v>
      </c>
      <c r="L3" s="9">
        <v>0</v>
      </c>
      <c r="M3" s="9">
        <v>0</v>
      </c>
      <c r="N3" s="9">
        <v>5800</v>
      </c>
    </row>
    <row r="4" spans="1:14" ht="72" x14ac:dyDescent="0.25">
      <c r="A4" s="8" t="s">
        <v>14</v>
      </c>
      <c r="B4" s="8" t="s">
        <v>24</v>
      </c>
      <c r="C4" s="8" t="s">
        <v>25</v>
      </c>
      <c r="D4" s="8"/>
      <c r="E4" s="8" t="s">
        <v>26</v>
      </c>
      <c r="F4" s="8" t="s">
        <v>27</v>
      </c>
      <c r="G4" s="8" t="s">
        <v>28</v>
      </c>
      <c r="H4" s="8" t="s">
        <v>29</v>
      </c>
      <c r="I4" s="9">
        <v>0</v>
      </c>
      <c r="J4" s="9">
        <v>0</v>
      </c>
      <c r="K4" s="9">
        <v>309462.75</v>
      </c>
      <c r="L4" s="9">
        <v>0</v>
      </c>
      <c r="M4" s="9">
        <v>0</v>
      </c>
      <c r="N4" s="9">
        <v>309462.75</v>
      </c>
    </row>
    <row r="5" spans="1:14" ht="36" x14ac:dyDescent="0.25">
      <c r="A5" s="8" t="s">
        <v>14</v>
      </c>
      <c r="B5" s="8" t="s">
        <v>30</v>
      </c>
      <c r="C5" s="8" t="s">
        <v>31</v>
      </c>
      <c r="D5" s="8" t="s">
        <v>31</v>
      </c>
      <c r="E5" s="8"/>
      <c r="F5" s="8" t="s">
        <v>32</v>
      </c>
      <c r="G5" s="8" t="s">
        <v>31</v>
      </c>
      <c r="H5" s="8" t="s">
        <v>31</v>
      </c>
      <c r="I5" s="9">
        <v>0</v>
      </c>
      <c r="J5" s="9">
        <v>36185.800000000003</v>
      </c>
      <c r="K5" s="9">
        <v>0</v>
      </c>
      <c r="L5" s="9">
        <v>0</v>
      </c>
      <c r="M5" s="9">
        <v>0</v>
      </c>
      <c r="N5" s="9">
        <v>36185.800000000003</v>
      </c>
    </row>
    <row r="6" spans="1:14" ht="36" x14ac:dyDescent="0.25">
      <c r="A6" s="8" t="s">
        <v>14</v>
      </c>
      <c r="B6" s="8" t="s">
        <v>30</v>
      </c>
      <c r="C6" s="8" t="s">
        <v>33</v>
      </c>
      <c r="D6" s="8" t="s">
        <v>33</v>
      </c>
      <c r="E6" s="8"/>
      <c r="F6" s="8" t="s">
        <v>32</v>
      </c>
      <c r="G6" s="8" t="s">
        <v>34</v>
      </c>
      <c r="H6" s="8" t="s">
        <v>34</v>
      </c>
      <c r="I6" s="9">
        <v>0</v>
      </c>
      <c r="J6" s="9">
        <v>3814.2</v>
      </c>
      <c r="K6" s="9">
        <v>0</v>
      </c>
      <c r="L6" s="9">
        <v>0</v>
      </c>
      <c r="M6" s="9">
        <v>0</v>
      </c>
      <c r="N6" s="9">
        <v>3814.2</v>
      </c>
    </row>
    <row r="7" spans="1:14" ht="36" x14ac:dyDescent="0.25">
      <c r="A7" s="8" t="s">
        <v>14</v>
      </c>
      <c r="B7" s="8" t="s">
        <v>30</v>
      </c>
      <c r="C7" s="8" t="s">
        <v>35</v>
      </c>
      <c r="D7" s="8"/>
      <c r="E7" s="8"/>
      <c r="F7" s="8" t="s">
        <v>32</v>
      </c>
      <c r="G7" s="8" t="s">
        <v>36</v>
      </c>
      <c r="H7" s="8" t="s">
        <v>36</v>
      </c>
      <c r="I7" s="9">
        <v>0</v>
      </c>
      <c r="J7" s="9">
        <v>160000</v>
      </c>
      <c r="K7" s="9">
        <v>0</v>
      </c>
      <c r="L7" s="9">
        <v>0</v>
      </c>
      <c r="M7" s="9">
        <v>0</v>
      </c>
      <c r="N7" s="9">
        <v>160000</v>
      </c>
    </row>
    <row r="8" spans="1:14" ht="36" x14ac:dyDescent="0.25">
      <c r="A8" s="8" t="s">
        <v>37</v>
      </c>
      <c r="B8" s="8" t="s">
        <v>38</v>
      </c>
      <c r="C8" s="8" t="s">
        <v>39</v>
      </c>
      <c r="D8" s="8"/>
      <c r="E8" s="8"/>
      <c r="F8" s="8" t="s">
        <v>40</v>
      </c>
      <c r="G8" s="8" t="s">
        <v>41</v>
      </c>
      <c r="H8" s="8" t="s">
        <v>42</v>
      </c>
      <c r="I8" s="9">
        <v>0</v>
      </c>
      <c r="J8" s="9">
        <v>25000</v>
      </c>
      <c r="K8" s="9">
        <v>0</v>
      </c>
      <c r="L8" s="9">
        <v>0</v>
      </c>
      <c r="M8" s="9">
        <v>0</v>
      </c>
      <c r="N8" s="9">
        <v>25000</v>
      </c>
    </row>
    <row r="9" spans="1:14" ht="24" x14ac:dyDescent="0.25">
      <c r="A9" s="8" t="s">
        <v>43</v>
      </c>
      <c r="B9" s="8" t="s">
        <v>44</v>
      </c>
      <c r="C9" s="8" t="s">
        <v>45</v>
      </c>
      <c r="D9" s="8"/>
      <c r="E9" s="8"/>
      <c r="F9" s="8" t="s">
        <v>46</v>
      </c>
      <c r="G9" s="8" t="s">
        <v>47</v>
      </c>
      <c r="H9" s="8" t="s">
        <v>48</v>
      </c>
      <c r="I9" s="9">
        <v>0</v>
      </c>
      <c r="J9" s="9">
        <v>123000</v>
      </c>
      <c r="K9" s="9">
        <v>0</v>
      </c>
      <c r="L9" s="9">
        <v>0</v>
      </c>
      <c r="M9" s="9">
        <v>0</v>
      </c>
      <c r="N9" s="9">
        <v>123000</v>
      </c>
    </row>
    <row r="10" spans="1:14" ht="24" x14ac:dyDescent="0.25">
      <c r="A10" s="8" t="s">
        <v>43</v>
      </c>
      <c r="B10" s="8" t="s">
        <v>49</v>
      </c>
      <c r="C10" s="8" t="s">
        <v>50</v>
      </c>
      <c r="D10" s="8"/>
      <c r="E10" s="8"/>
      <c r="F10" s="8"/>
      <c r="G10" s="8" t="s">
        <v>51</v>
      </c>
      <c r="H10" s="8" t="s">
        <v>52</v>
      </c>
      <c r="I10" s="9">
        <v>0</v>
      </c>
      <c r="J10" s="9">
        <v>0</v>
      </c>
      <c r="K10" s="9">
        <v>0</v>
      </c>
      <c r="L10" s="9">
        <v>49929</v>
      </c>
      <c r="M10" s="9">
        <v>0</v>
      </c>
      <c r="N10" s="9">
        <v>49929</v>
      </c>
    </row>
    <row r="11" spans="1:14" ht="24" x14ac:dyDescent="0.25">
      <c r="A11" s="8" t="s">
        <v>43</v>
      </c>
      <c r="B11" s="8" t="s">
        <v>49</v>
      </c>
      <c r="C11" s="8" t="s">
        <v>50</v>
      </c>
      <c r="D11" s="8"/>
      <c r="E11" s="8"/>
      <c r="F11" s="8"/>
      <c r="G11" s="8" t="s">
        <v>51</v>
      </c>
      <c r="H11" s="8" t="s">
        <v>52</v>
      </c>
      <c r="I11" s="9">
        <v>0</v>
      </c>
      <c r="J11" s="9">
        <v>0</v>
      </c>
      <c r="K11" s="9">
        <v>0</v>
      </c>
      <c r="L11" s="9">
        <v>20362</v>
      </c>
      <c r="M11" s="9">
        <v>0</v>
      </c>
      <c r="N11" s="9">
        <v>20362</v>
      </c>
    </row>
    <row r="12" spans="1:14" ht="24" x14ac:dyDescent="0.25">
      <c r="A12" s="8" t="s">
        <v>43</v>
      </c>
      <c r="B12" s="8" t="s">
        <v>49</v>
      </c>
      <c r="C12" s="8" t="s">
        <v>50</v>
      </c>
      <c r="D12" s="8"/>
      <c r="E12" s="8"/>
      <c r="F12" s="8"/>
      <c r="G12" s="8" t="s">
        <v>51</v>
      </c>
      <c r="H12" s="8" t="s">
        <v>52</v>
      </c>
      <c r="I12" s="9">
        <v>0</v>
      </c>
      <c r="J12" s="9">
        <v>0</v>
      </c>
      <c r="K12" s="9">
        <v>0</v>
      </c>
      <c r="L12" s="9">
        <v>12000</v>
      </c>
      <c r="M12" s="9">
        <v>0</v>
      </c>
      <c r="N12" s="9">
        <v>12000</v>
      </c>
    </row>
    <row r="13" spans="1:14" ht="24" x14ac:dyDescent="0.25">
      <c r="A13" s="8" t="s">
        <v>43</v>
      </c>
      <c r="B13" s="8" t="s">
        <v>49</v>
      </c>
      <c r="C13" s="8" t="s">
        <v>50</v>
      </c>
      <c r="D13" s="8"/>
      <c r="E13" s="8"/>
      <c r="F13" s="8"/>
      <c r="G13" s="8" t="s">
        <v>51</v>
      </c>
      <c r="H13" s="8" t="s">
        <v>52</v>
      </c>
      <c r="I13" s="9">
        <v>0</v>
      </c>
      <c r="J13" s="9">
        <v>0</v>
      </c>
      <c r="K13" s="9">
        <v>0</v>
      </c>
      <c r="L13" s="9">
        <v>8000</v>
      </c>
      <c r="M13" s="9">
        <v>0</v>
      </c>
      <c r="N13" s="9">
        <v>8000</v>
      </c>
    </row>
    <row r="14" spans="1:14" ht="24" x14ac:dyDescent="0.25">
      <c r="A14" s="8" t="s">
        <v>43</v>
      </c>
      <c r="B14" s="8" t="s">
        <v>49</v>
      </c>
      <c r="C14" s="8" t="s">
        <v>50</v>
      </c>
      <c r="D14" s="8"/>
      <c r="E14" s="8"/>
      <c r="F14" s="8"/>
      <c r="G14" s="8" t="s">
        <v>51</v>
      </c>
      <c r="H14" s="8" t="s">
        <v>52</v>
      </c>
      <c r="I14" s="9">
        <v>0</v>
      </c>
      <c r="J14" s="9">
        <v>0</v>
      </c>
      <c r="K14" s="9">
        <v>0</v>
      </c>
      <c r="L14" s="9">
        <v>2709</v>
      </c>
      <c r="M14" s="9">
        <v>0</v>
      </c>
      <c r="N14" s="9">
        <v>2709</v>
      </c>
    </row>
    <row r="15" spans="1:14" ht="36" x14ac:dyDescent="0.25">
      <c r="A15" s="8" t="s">
        <v>53</v>
      </c>
      <c r="B15" s="8" t="s">
        <v>54</v>
      </c>
      <c r="C15" s="8" t="s">
        <v>55</v>
      </c>
      <c r="D15" s="8" t="s">
        <v>56</v>
      </c>
      <c r="E15" s="8"/>
      <c r="F15" s="8" t="s">
        <v>57</v>
      </c>
      <c r="G15" s="8" t="s">
        <v>58</v>
      </c>
      <c r="H15" s="8" t="s">
        <v>59</v>
      </c>
      <c r="I15" s="9">
        <v>0</v>
      </c>
      <c r="J15" s="9">
        <v>30805.29</v>
      </c>
      <c r="K15" s="9">
        <v>0</v>
      </c>
      <c r="L15" s="9">
        <v>0</v>
      </c>
      <c r="M15" s="9">
        <v>0</v>
      </c>
      <c r="N15" s="9">
        <v>30805.29</v>
      </c>
    </row>
    <row r="16" spans="1:14" ht="72" x14ac:dyDescent="0.25">
      <c r="A16" s="8" t="s">
        <v>60</v>
      </c>
      <c r="B16" s="8" t="s">
        <v>61</v>
      </c>
      <c r="C16" s="8" t="s">
        <v>62</v>
      </c>
      <c r="D16" s="8"/>
      <c r="E16" s="8"/>
      <c r="F16" s="8" t="s">
        <v>63</v>
      </c>
      <c r="G16" s="8" t="s">
        <v>64</v>
      </c>
      <c r="H16" s="8" t="s">
        <v>65</v>
      </c>
      <c r="I16" s="9">
        <v>0</v>
      </c>
      <c r="J16" s="9">
        <v>55937.91</v>
      </c>
      <c r="K16" s="9">
        <v>0</v>
      </c>
      <c r="L16" s="9">
        <v>0</v>
      </c>
      <c r="M16" s="9">
        <v>0</v>
      </c>
      <c r="N16" s="9">
        <v>55937.91</v>
      </c>
    </row>
    <row r="17" spans="1:14" ht="24" x14ac:dyDescent="0.25">
      <c r="A17" s="8" t="s">
        <v>60</v>
      </c>
      <c r="B17" s="8" t="s">
        <v>61</v>
      </c>
      <c r="C17" s="8" t="s">
        <v>66</v>
      </c>
      <c r="D17" s="8" t="s">
        <v>66</v>
      </c>
      <c r="E17" s="8"/>
      <c r="F17" s="8" t="s">
        <v>63</v>
      </c>
      <c r="G17" s="8" t="s">
        <v>67</v>
      </c>
      <c r="H17" s="8" t="s">
        <v>68</v>
      </c>
      <c r="I17" s="9">
        <v>0</v>
      </c>
      <c r="J17" s="9">
        <v>23854</v>
      </c>
      <c r="K17" s="9">
        <v>0</v>
      </c>
      <c r="L17" s="9">
        <v>0</v>
      </c>
      <c r="M17" s="9">
        <v>0</v>
      </c>
      <c r="N17" s="9">
        <v>23854</v>
      </c>
    </row>
    <row r="18" spans="1:14" ht="48" x14ac:dyDescent="0.25">
      <c r="A18" s="8" t="s">
        <v>69</v>
      </c>
      <c r="B18" s="8" t="s">
        <v>70</v>
      </c>
      <c r="C18" s="8" t="s">
        <v>71</v>
      </c>
      <c r="D18" s="8"/>
      <c r="E18" s="8"/>
      <c r="F18" s="8" t="s">
        <v>72</v>
      </c>
      <c r="G18" s="8" t="s">
        <v>73</v>
      </c>
      <c r="H18" s="8" t="s">
        <v>74</v>
      </c>
      <c r="I18" s="9">
        <v>0</v>
      </c>
      <c r="J18" s="9">
        <v>60000</v>
      </c>
      <c r="K18" s="9">
        <v>0</v>
      </c>
      <c r="L18" s="9">
        <v>0</v>
      </c>
      <c r="M18" s="9">
        <v>0</v>
      </c>
      <c r="N18" s="9">
        <v>60000</v>
      </c>
    </row>
    <row r="19" spans="1:14" ht="48" x14ac:dyDescent="0.25">
      <c r="A19" s="8" t="s">
        <v>69</v>
      </c>
      <c r="B19" s="8" t="s">
        <v>70</v>
      </c>
      <c r="C19" s="8" t="s">
        <v>71</v>
      </c>
      <c r="D19" s="8"/>
      <c r="E19" s="8"/>
      <c r="F19" s="8" t="s">
        <v>72</v>
      </c>
      <c r="G19" s="8" t="s">
        <v>73</v>
      </c>
      <c r="H19" s="8" t="s">
        <v>74</v>
      </c>
      <c r="I19" s="9">
        <v>0</v>
      </c>
      <c r="J19" s="9">
        <v>24832.38</v>
      </c>
      <c r="K19" s="9">
        <v>0</v>
      </c>
      <c r="L19" s="9">
        <v>0</v>
      </c>
      <c r="M19" s="9">
        <v>0</v>
      </c>
      <c r="N19" s="9">
        <v>24832.38</v>
      </c>
    </row>
    <row r="20" spans="1:14" ht="48" x14ac:dyDescent="0.25">
      <c r="A20" s="8" t="s">
        <v>69</v>
      </c>
      <c r="B20" s="8" t="s">
        <v>70</v>
      </c>
      <c r="C20" s="8" t="s">
        <v>71</v>
      </c>
      <c r="D20" s="8"/>
      <c r="E20" s="8"/>
      <c r="F20" s="8" t="s">
        <v>72</v>
      </c>
      <c r="G20" s="8" t="s">
        <v>73</v>
      </c>
      <c r="H20" s="8" t="s">
        <v>74</v>
      </c>
      <c r="I20" s="9">
        <v>0</v>
      </c>
      <c r="J20" s="9">
        <v>15000</v>
      </c>
      <c r="K20" s="9">
        <v>0</v>
      </c>
      <c r="L20" s="9">
        <v>0</v>
      </c>
      <c r="M20" s="9">
        <v>0</v>
      </c>
      <c r="N20" s="9">
        <v>15000</v>
      </c>
    </row>
    <row r="21" spans="1:14" ht="60" x14ac:dyDescent="0.25">
      <c r="A21" s="8" t="s">
        <v>69</v>
      </c>
      <c r="B21" s="8" t="s">
        <v>61</v>
      </c>
      <c r="C21" s="8" t="s">
        <v>75</v>
      </c>
      <c r="D21" s="8" t="s">
        <v>75</v>
      </c>
      <c r="E21" s="8"/>
      <c r="F21" s="8" t="s">
        <v>76</v>
      </c>
      <c r="G21" s="8" t="s">
        <v>77</v>
      </c>
      <c r="H21" s="8" t="s">
        <v>78</v>
      </c>
      <c r="I21" s="9">
        <v>0</v>
      </c>
      <c r="J21" s="9">
        <v>10959.51</v>
      </c>
      <c r="K21" s="9">
        <v>0</v>
      </c>
      <c r="L21" s="9">
        <v>0</v>
      </c>
      <c r="M21" s="9">
        <v>0</v>
      </c>
      <c r="N21" s="9">
        <v>10959.51</v>
      </c>
    </row>
    <row r="22" spans="1:14" ht="48" x14ac:dyDescent="0.25">
      <c r="A22" s="8" t="s">
        <v>79</v>
      </c>
      <c r="B22" s="8" t="s">
        <v>80</v>
      </c>
      <c r="C22" s="8" t="s">
        <v>81</v>
      </c>
      <c r="D22" s="8"/>
      <c r="E22" s="8"/>
      <c r="F22" s="8" t="s">
        <v>82</v>
      </c>
      <c r="G22" s="8" t="s">
        <v>83</v>
      </c>
      <c r="H22" s="8" t="s">
        <v>84</v>
      </c>
      <c r="I22" s="9">
        <v>0</v>
      </c>
      <c r="J22" s="9">
        <v>22000</v>
      </c>
      <c r="K22" s="9">
        <v>0</v>
      </c>
      <c r="L22" s="9">
        <v>0</v>
      </c>
      <c r="M22" s="9">
        <v>0</v>
      </c>
      <c r="N22" s="9">
        <v>22000</v>
      </c>
    </row>
    <row r="23" spans="1:14" ht="36" x14ac:dyDescent="0.25">
      <c r="A23" s="8" t="s">
        <v>79</v>
      </c>
      <c r="B23" s="8" t="s">
        <v>85</v>
      </c>
      <c r="C23" s="8" t="s">
        <v>86</v>
      </c>
      <c r="D23" s="8"/>
      <c r="E23" s="8"/>
      <c r="F23" s="8"/>
      <c r="G23" s="8" t="s">
        <v>87</v>
      </c>
      <c r="H23" s="8" t="s">
        <v>88</v>
      </c>
      <c r="I23" s="9">
        <v>0</v>
      </c>
      <c r="J23" s="9">
        <v>0</v>
      </c>
      <c r="K23" s="9">
        <v>0</v>
      </c>
      <c r="L23" s="9">
        <v>24477</v>
      </c>
      <c r="M23" s="9">
        <v>0</v>
      </c>
      <c r="N23" s="9">
        <v>24477</v>
      </c>
    </row>
    <row r="24" spans="1:14" ht="36" x14ac:dyDescent="0.25">
      <c r="A24" s="8" t="s">
        <v>79</v>
      </c>
      <c r="B24" s="8" t="s">
        <v>85</v>
      </c>
      <c r="C24" s="8" t="s">
        <v>86</v>
      </c>
      <c r="D24" s="8"/>
      <c r="E24" s="8"/>
      <c r="F24" s="8"/>
      <c r="G24" s="8" t="s">
        <v>87</v>
      </c>
      <c r="H24" s="8" t="s">
        <v>88</v>
      </c>
      <c r="I24" s="9">
        <v>0</v>
      </c>
      <c r="J24" s="9">
        <v>0</v>
      </c>
      <c r="K24" s="9">
        <v>0</v>
      </c>
      <c r="L24" s="9">
        <v>25000</v>
      </c>
      <c r="M24" s="9">
        <v>0</v>
      </c>
      <c r="N24" s="9">
        <v>25000</v>
      </c>
    </row>
    <row r="25" spans="1:14" ht="48" x14ac:dyDescent="0.25">
      <c r="A25" s="8" t="s">
        <v>89</v>
      </c>
      <c r="B25" s="8" t="s">
        <v>80</v>
      </c>
      <c r="C25" s="8" t="s">
        <v>81</v>
      </c>
      <c r="D25" s="8"/>
      <c r="E25" s="8"/>
      <c r="F25" s="8" t="s">
        <v>90</v>
      </c>
      <c r="G25" s="8" t="s">
        <v>83</v>
      </c>
      <c r="H25" s="8" t="s">
        <v>91</v>
      </c>
      <c r="I25" s="9">
        <v>0</v>
      </c>
      <c r="J25" s="9">
        <v>22000</v>
      </c>
      <c r="K25" s="9">
        <v>0</v>
      </c>
      <c r="L25" s="9">
        <v>0</v>
      </c>
      <c r="M25" s="9">
        <v>0</v>
      </c>
      <c r="N25" s="9">
        <v>22000</v>
      </c>
    </row>
    <row r="26" spans="1:14" ht="204" x14ac:dyDescent="0.25">
      <c r="A26" s="8" t="s">
        <v>89</v>
      </c>
      <c r="B26" s="8" t="s">
        <v>92</v>
      </c>
      <c r="C26" s="8" t="s">
        <v>93</v>
      </c>
      <c r="D26" s="8"/>
      <c r="E26" s="8"/>
      <c r="F26" s="8"/>
      <c r="G26" s="8" t="s">
        <v>94</v>
      </c>
      <c r="H26" s="8" t="s">
        <v>95</v>
      </c>
      <c r="I26" s="9">
        <v>0</v>
      </c>
      <c r="J26" s="9">
        <v>0</v>
      </c>
      <c r="K26" s="9">
        <v>0</v>
      </c>
      <c r="L26" s="9">
        <v>50000</v>
      </c>
      <c r="M26" s="9">
        <v>0</v>
      </c>
      <c r="N26" s="9">
        <v>50000</v>
      </c>
    </row>
    <row r="27" spans="1:14" s="3" customFormat="1" x14ac:dyDescent="0.25">
      <c r="A27" s="10" t="s">
        <v>96</v>
      </c>
      <c r="B27" s="10"/>
      <c r="C27" s="10"/>
      <c r="D27" s="10"/>
      <c r="E27" s="10"/>
      <c r="F27" s="10"/>
      <c r="G27" s="10"/>
      <c r="H27" s="10"/>
      <c r="I27" s="11">
        <f>SUM(I2:I26)</f>
        <v>249759.63</v>
      </c>
      <c r="J27" s="11">
        <f>SUM(J2:J26)</f>
        <v>619189.09</v>
      </c>
      <c r="K27" s="11">
        <f>SUM(K2:K26)</f>
        <v>309462.75</v>
      </c>
      <c r="L27" s="11">
        <f>SUM(L2:L26)</f>
        <v>192477</v>
      </c>
      <c r="M27" s="11">
        <f>SUM(M2:M26)</f>
        <v>0</v>
      </c>
      <c r="N27" s="11">
        <f>SUM(N2:N26)</f>
        <v>1370888.47</v>
      </c>
    </row>
    <row r="29" spans="1:14" s="12" customFormat="1" ht="10.199999999999999" customHeight="1" x14ac:dyDescent="0.2">
      <c r="A29" s="14" t="s">
        <v>99</v>
      </c>
      <c r="B29" s="14"/>
      <c r="C29" s="14"/>
      <c r="D29" s="14"/>
      <c r="E29" s="14"/>
    </row>
    <row r="30" spans="1:14" s="12" customFormat="1" ht="10.199999999999999" x14ac:dyDescent="0.2"/>
    <row r="31" spans="1:14" s="12" customFormat="1" ht="10.199999999999999" x14ac:dyDescent="0.2">
      <c r="A31" s="15" t="s">
        <v>100</v>
      </c>
      <c r="B31" s="15"/>
      <c r="C31" s="15"/>
      <c r="D31" s="15"/>
      <c r="E31" s="15"/>
    </row>
    <row r="32" spans="1:14" s="12" customFormat="1" ht="10.199999999999999" x14ac:dyDescent="0.2">
      <c r="A32" s="13"/>
    </row>
    <row r="33" spans="1:5" s="12" customFormat="1" ht="121.2" customHeight="1" x14ac:dyDescent="0.2">
      <c r="A33" s="15" t="s">
        <v>97</v>
      </c>
      <c r="B33" s="15"/>
      <c r="C33" s="15"/>
      <c r="D33" s="15"/>
      <c r="E33" s="15"/>
    </row>
    <row r="34" spans="1:5" s="12" customFormat="1" ht="10.199999999999999" x14ac:dyDescent="0.2"/>
    <row r="35" spans="1:5" s="12" customFormat="1" ht="10.199999999999999" customHeight="1" x14ac:dyDescent="0.2">
      <c r="A35" s="15" t="s">
        <v>98</v>
      </c>
      <c r="B35" s="15"/>
      <c r="C35" s="15"/>
      <c r="D35" s="15"/>
      <c r="E35" s="15"/>
    </row>
  </sheetData>
  <autoFilter ref="A1:N27" xr:uid="{A46F4BD9-AD4A-45CD-B9BC-DD3AFF3B5E8E}"/>
  <mergeCells count="4">
    <mergeCell ref="A29:E29"/>
    <mergeCell ref="A31:E31"/>
    <mergeCell ref="A33:E33"/>
    <mergeCell ref="A35:E3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BSIR (3)</vt:lpstr>
      <vt:lpstr>'BSIR (3)'!_05a_Consolidated_Query_Last_BSIR_KW_Deliverable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Alex</dc:creator>
  <cp:lastModifiedBy>Warren, Ginny</cp:lastModifiedBy>
  <dcterms:created xsi:type="dcterms:W3CDTF">2021-02-09T14:07:02Z</dcterms:created>
  <dcterms:modified xsi:type="dcterms:W3CDTF">2021-02-18T22:22:32Z</dcterms:modified>
</cp:coreProperties>
</file>